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Februarie 2020" sheetId="36" r:id="rId1"/>
    <sheet name="Ianuarie 2020" sheetId="35" r:id="rId2"/>
  </sheets>
  <calcPr calcId="144525"/>
</workbook>
</file>

<file path=xl/calcChain.xml><?xml version="1.0" encoding="utf-8"?>
<calcChain xmlns="http://schemas.openxmlformats.org/spreadsheetml/2006/main">
  <c r="C26" i="36" l="1"/>
  <c r="C5" i="36"/>
  <c r="C27" i="36" l="1"/>
  <c r="C18" i="35" l="1"/>
</calcChain>
</file>

<file path=xl/sharedStrings.xml><?xml version="1.0" encoding="utf-8"?>
<sst xmlns="http://schemas.openxmlformats.org/spreadsheetml/2006/main" count="84" uniqueCount="59">
  <si>
    <t>NATURA CHELTUIELILOR</t>
  </si>
  <si>
    <t>NR.CRT.</t>
  </si>
  <si>
    <t>LAPTE ANTIDOT</t>
  </si>
  <si>
    <t>SUMA PLATITA</t>
  </si>
  <si>
    <t>BENEFICIAR ( FURNIZOR DE SERVICII SAU PRODUSE )</t>
  </si>
  <si>
    <t>CONSUM EN.ELECTRICA SEDIU+STATIE+ GHEORGHENI KM4</t>
  </si>
  <si>
    <t>ORANGE ROMANIA</t>
  </si>
  <si>
    <t>TELEKOM ROMANIA</t>
  </si>
  <si>
    <t>ELECTRICA FURNIZARE</t>
  </si>
  <si>
    <t xml:space="preserve"> </t>
  </si>
  <si>
    <t>ILM-COM</t>
  </si>
  <si>
    <t>FORISERV</t>
  </si>
  <si>
    <t>NEXTRA SERVICE</t>
  </si>
  <si>
    <t>LINDE GAZ ROMANIA</t>
  </si>
  <si>
    <t>OMV PETROM GAS</t>
  </si>
  <si>
    <t>SPRINT MOL</t>
  </si>
  <si>
    <t>CONSUM GAZE NATURALE</t>
  </si>
  <si>
    <t>SERV MONITORIZARE</t>
  </si>
  <si>
    <t>PERGAMENT OFFICE</t>
  </si>
  <si>
    <t>SERV IT SI PIESE SCHIMB CALCULATOR</t>
  </si>
  <si>
    <t>MIDA</t>
  </si>
  <si>
    <t>CHIRIE BUTELII GAZE SPECIALE+ACETILENA 10 KG</t>
  </si>
  <si>
    <t>COMP DE INFORMATICA NEAMT</t>
  </si>
  <si>
    <t>COMPUTER TRADE</t>
  </si>
  <si>
    <t>SERVICII TELEFONIE MOBILA</t>
  </si>
  <si>
    <t>SERVICII TELEFONIE FIXA</t>
  </si>
  <si>
    <t>SERVICII LEGISLATIE ELECTRONICA</t>
  </si>
  <si>
    <t>SERVICII DE INTRETINERE AUTO SI PIESE SCHIMB</t>
  </si>
  <si>
    <t>SERVICII DE CURATIRE SEDIU</t>
  </si>
  <si>
    <t>PIESE PENTRU MONTAT BOILER</t>
  </si>
  <si>
    <t>TOTAL LUNA DECEMBRIE  :</t>
  </si>
  <si>
    <t>COLECTARE CARTUSE UZATE</t>
  </si>
  <si>
    <t>LUNA IANUARIE 2020 :</t>
  </si>
  <si>
    <t>ORION EUROPE</t>
  </si>
  <si>
    <t>FILTRE GRAVIMETRICE</t>
  </si>
  <si>
    <t>ECO-CSIK</t>
  </si>
  <si>
    <t>SERV SALUBRITATE</t>
  </si>
  <si>
    <t>GNM COMISARIAT HARGHITA</t>
  </si>
  <si>
    <t>SERVICII COMUNE  INCASATE</t>
  </si>
  <si>
    <t>CN POSTA ROMANA</t>
  </si>
  <si>
    <t>CHEL TOSTALE</t>
  </si>
  <si>
    <t>OMV PETROM MARKETING</t>
  </si>
  <si>
    <t>BONURI VALORICE CARBURANT AUTO</t>
  </si>
  <si>
    <t>HARVIZ</t>
  </si>
  <si>
    <t>APA CANAL</t>
  </si>
  <si>
    <t>MATE-FIN</t>
  </si>
  <si>
    <t>FILTRE DIN FIBRA DE STICLA</t>
  </si>
  <si>
    <t>ADIS INTERNATIONAL</t>
  </si>
  <si>
    <t>MEMBRANE FILTRANTE</t>
  </si>
  <si>
    <t>GOBLINX UTOPIS</t>
  </si>
  <si>
    <t>SERV BAZA DE DATE</t>
  </si>
  <si>
    <t>TESTING TELECOM</t>
  </si>
  <si>
    <t>DETERMINARE CAMP ELECTROMAGNETIC</t>
  </si>
  <si>
    <t>DRDP BRASOV</t>
  </si>
  <si>
    <t>ROVIGNETA</t>
  </si>
  <si>
    <t>CERTSIGN</t>
  </si>
  <si>
    <t>REINNOIRE SEMNATURA ELECTRONICA</t>
  </si>
  <si>
    <t>FAN COURIER</t>
  </si>
  <si>
    <t>SERVICII DE CURIERAT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</si>
</sst>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9" zoomScaleNormal="100" workbookViewId="0">
      <selection activeCell="G11" sqref="G11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32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14</v>
      </c>
      <c r="C5" s="7">
        <f>2391+4709</f>
        <v>7100</v>
      </c>
      <c r="D5" s="7" t="s">
        <v>16</v>
      </c>
      <c r="E5" s="11"/>
    </row>
    <row r="6" spans="1:8" x14ac:dyDescent="0.25">
      <c r="A6" s="5">
        <v>2</v>
      </c>
      <c r="B6" s="7" t="s">
        <v>6</v>
      </c>
      <c r="C6" s="7">
        <v>537.4</v>
      </c>
      <c r="D6" s="7" t="s">
        <v>24</v>
      </c>
      <c r="E6" s="11"/>
    </row>
    <row r="7" spans="1:8" x14ac:dyDescent="0.25">
      <c r="A7" s="5">
        <v>3</v>
      </c>
      <c r="B7" s="7" t="s">
        <v>7</v>
      </c>
      <c r="C7" s="7">
        <v>404.33</v>
      </c>
      <c r="D7" s="7" t="s">
        <v>25</v>
      </c>
      <c r="E7" s="11"/>
    </row>
    <row r="8" spans="1:8" x14ac:dyDescent="0.25">
      <c r="A8" s="5">
        <v>4</v>
      </c>
      <c r="B8" s="7" t="s">
        <v>43</v>
      </c>
      <c r="C8" s="7">
        <v>150.61000000000001</v>
      </c>
      <c r="D8" s="7" t="s">
        <v>44</v>
      </c>
      <c r="E8" s="11"/>
    </row>
    <row r="9" spans="1:8" x14ac:dyDescent="0.25">
      <c r="A9" s="5">
        <v>5</v>
      </c>
      <c r="B9" s="7" t="s">
        <v>35</v>
      </c>
      <c r="C9" s="7">
        <v>210</v>
      </c>
      <c r="D9" s="7" t="s">
        <v>36</v>
      </c>
      <c r="E9" s="11"/>
    </row>
    <row r="10" spans="1:8" x14ac:dyDescent="0.25">
      <c r="A10" s="5">
        <v>6</v>
      </c>
      <c r="B10" s="7" t="s">
        <v>55</v>
      </c>
      <c r="C10" s="7">
        <v>171.62</v>
      </c>
      <c r="D10" s="7" t="s">
        <v>56</v>
      </c>
      <c r="E10" s="2"/>
    </row>
    <row r="11" spans="1:8" x14ac:dyDescent="0.25">
      <c r="A11" s="5">
        <v>7</v>
      </c>
      <c r="B11" s="7" t="s">
        <v>11</v>
      </c>
      <c r="C11" s="7">
        <v>1500</v>
      </c>
      <c r="D11" s="7" t="s">
        <v>28</v>
      </c>
      <c r="E11" s="2"/>
    </row>
    <row r="12" spans="1:8" x14ac:dyDescent="0.25">
      <c r="A12" s="5">
        <v>8</v>
      </c>
      <c r="B12" s="7" t="s">
        <v>18</v>
      </c>
      <c r="C12" s="7">
        <v>302.11</v>
      </c>
      <c r="D12" s="7" t="s">
        <v>29</v>
      </c>
      <c r="E12" s="2"/>
    </row>
    <row r="13" spans="1:8" x14ac:dyDescent="0.25">
      <c r="A13" s="5">
        <v>9</v>
      </c>
      <c r="B13" s="7" t="s">
        <v>12</v>
      </c>
      <c r="C13" s="7">
        <v>620.91</v>
      </c>
      <c r="D13" s="7" t="s">
        <v>19</v>
      </c>
      <c r="E13" s="2"/>
      <c r="H13" s="9"/>
    </row>
    <row r="14" spans="1:8" x14ac:dyDescent="0.25">
      <c r="A14" s="5">
        <v>10</v>
      </c>
      <c r="B14" s="7" t="s">
        <v>13</v>
      </c>
      <c r="C14" s="7">
        <v>105.2</v>
      </c>
      <c r="D14" s="7" t="s">
        <v>21</v>
      </c>
      <c r="E14" s="2"/>
    </row>
    <row r="15" spans="1:8" x14ac:dyDescent="0.25">
      <c r="A15" s="5">
        <v>11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12</v>
      </c>
      <c r="B16" s="7" t="s">
        <v>57</v>
      </c>
      <c r="C16" s="7">
        <v>119.36</v>
      </c>
      <c r="D16" s="7" t="s">
        <v>58</v>
      </c>
      <c r="E16" s="2"/>
    </row>
    <row r="17" spans="1:5" x14ac:dyDescent="0.25">
      <c r="A17" s="5">
        <v>13</v>
      </c>
      <c r="B17" s="7" t="s">
        <v>10</v>
      </c>
      <c r="C17" s="7">
        <v>199.65</v>
      </c>
      <c r="D17" s="7" t="s">
        <v>2</v>
      </c>
      <c r="E17" s="2"/>
    </row>
    <row r="18" spans="1:5" x14ac:dyDescent="0.25">
      <c r="A18" s="5">
        <v>14</v>
      </c>
      <c r="B18" s="7" t="s">
        <v>39</v>
      </c>
      <c r="C18" s="7">
        <v>113.6</v>
      </c>
      <c r="D18" s="7" t="s">
        <v>40</v>
      </c>
      <c r="E18" s="2"/>
    </row>
    <row r="19" spans="1:5" x14ac:dyDescent="0.25">
      <c r="A19" s="5">
        <v>15</v>
      </c>
      <c r="B19" s="7" t="s">
        <v>41</v>
      </c>
      <c r="C19" s="7">
        <v>3757.68</v>
      </c>
      <c r="D19" s="7" t="s">
        <v>42</v>
      </c>
      <c r="E19" s="2"/>
    </row>
    <row r="20" spans="1:5" x14ac:dyDescent="0.25">
      <c r="A20" s="5">
        <v>16</v>
      </c>
      <c r="B20" s="7" t="s">
        <v>49</v>
      </c>
      <c r="C20" s="7">
        <v>250</v>
      </c>
      <c r="D20" s="7" t="s">
        <v>50</v>
      </c>
      <c r="E20" s="2"/>
    </row>
    <row r="21" spans="1:5" x14ac:dyDescent="0.25">
      <c r="A21" s="5">
        <v>17</v>
      </c>
      <c r="B21" s="7" t="s">
        <v>47</v>
      </c>
      <c r="C21" s="7">
        <v>723.04</v>
      </c>
      <c r="D21" s="7" t="s">
        <v>48</v>
      </c>
      <c r="E21" s="2"/>
    </row>
    <row r="22" spans="1:5" x14ac:dyDescent="0.25">
      <c r="A22" s="5">
        <v>18</v>
      </c>
      <c r="B22" s="7" t="s">
        <v>45</v>
      </c>
      <c r="C22" s="7">
        <v>481.95</v>
      </c>
      <c r="D22" s="7" t="s">
        <v>46</v>
      </c>
      <c r="E22" s="2"/>
    </row>
    <row r="23" spans="1:5" x14ac:dyDescent="0.25">
      <c r="A23" s="5">
        <v>19</v>
      </c>
      <c r="B23" s="7" t="s">
        <v>33</v>
      </c>
      <c r="C23" s="7">
        <v>1356.6</v>
      </c>
      <c r="D23" s="7" t="s">
        <v>34</v>
      </c>
      <c r="E23" s="2"/>
    </row>
    <row r="24" spans="1:5" x14ac:dyDescent="0.25">
      <c r="A24" s="5">
        <v>20</v>
      </c>
      <c r="B24" s="7" t="s">
        <v>53</v>
      </c>
      <c r="C24" s="7">
        <v>267.62</v>
      </c>
      <c r="D24" s="7" t="s">
        <v>54</v>
      </c>
      <c r="E24" s="2"/>
    </row>
    <row r="25" spans="1:5" x14ac:dyDescent="0.25">
      <c r="A25" s="5">
        <v>21</v>
      </c>
      <c r="B25" s="7" t="s">
        <v>51</v>
      </c>
      <c r="C25" s="7">
        <v>1280</v>
      </c>
      <c r="D25" s="7" t="s">
        <v>52</v>
      </c>
      <c r="E25" s="2"/>
    </row>
    <row r="26" spans="1:5" x14ac:dyDescent="0.25">
      <c r="A26" s="5">
        <v>22</v>
      </c>
      <c r="B26" s="7" t="s">
        <v>37</v>
      </c>
      <c r="C26" s="7">
        <f>-62.79-825.83-62.79-205.95</f>
        <v>-1157.3599999999999</v>
      </c>
      <c r="D26" s="7" t="s">
        <v>38</v>
      </c>
      <c r="E26" s="2"/>
    </row>
    <row r="27" spans="1:5" x14ac:dyDescent="0.25">
      <c r="A27" s="2"/>
      <c r="B27" s="4" t="s">
        <v>30</v>
      </c>
      <c r="C27" s="10">
        <f>SUM(C5:C26)</f>
        <v>18866.79</v>
      </c>
      <c r="D27" s="4"/>
      <c r="E27" s="2"/>
    </row>
    <row r="28" spans="1:5" x14ac:dyDescent="0.25">
      <c r="B28" s="8" t="s">
        <v>9</v>
      </c>
      <c r="C28" s="12"/>
      <c r="D28" s="2"/>
      <c r="E28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F14" sqref="F14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32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8</v>
      </c>
      <c r="C5" s="7">
        <v>3371.26</v>
      </c>
      <c r="D5" s="7" t="s">
        <v>5</v>
      </c>
      <c r="E5" s="11"/>
    </row>
    <row r="6" spans="1:8" x14ac:dyDescent="0.25">
      <c r="A6" s="5">
        <v>2</v>
      </c>
      <c r="B6" s="7" t="s">
        <v>14</v>
      </c>
      <c r="C6" s="7">
        <v>2128.73</v>
      </c>
      <c r="D6" s="7" t="s">
        <v>16</v>
      </c>
      <c r="E6" s="11"/>
    </row>
    <row r="7" spans="1:8" x14ac:dyDescent="0.25">
      <c r="A7" s="5">
        <v>3</v>
      </c>
      <c r="B7" s="7" t="s">
        <v>6</v>
      </c>
      <c r="C7" s="7">
        <v>537.86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404.25</v>
      </c>
      <c r="D8" s="7" t="s">
        <v>25</v>
      </c>
      <c r="E8" s="11"/>
    </row>
    <row r="9" spans="1:8" x14ac:dyDescent="0.25">
      <c r="A9" s="5">
        <v>5</v>
      </c>
      <c r="B9" s="7" t="s">
        <v>22</v>
      </c>
      <c r="C9" s="7">
        <v>142.19</v>
      </c>
      <c r="D9" s="7" t="s">
        <v>26</v>
      </c>
      <c r="E9" s="11"/>
    </row>
    <row r="10" spans="1:8" x14ac:dyDescent="0.25">
      <c r="A10" s="5">
        <v>10</v>
      </c>
      <c r="B10" s="7" t="s">
        <v>20</v>
      </c>
      <c r="C10" s="7">
        <v>629.97</v>
      </c>
      <c r="D10" s="7" t="s">
        <v>27</v>
      </c>
      <c r="E10" s="2"/>
    </row>
    <row r="11" spans="1:8" x14ac:dyDescent="0.25">
      <c r="A11" s="5">
        <v>12</v>
      </c>
      <c r="B11" s="7" t="s">
        <v>11</v>
      </c>
      <c r="C11" s="7">
        <v>1500</v>
      </c>
      <c r="D11" s="7" t="s">
        <v>28</v>
      </c>
      <c r="E11" s="2"/>
    </row>
    <row r="12" spans="1:8" x14ac:dyDescent="0.25">
      <c r="A12" s="5">
        <v>13</v>
      </c>
      <c r="B12" s="7" t="s">
        <v>18</v>
      </c>
      <c r="C12" s="7">
        <v>318.60000000000002</v>
      </c>
      <c r="D12" s="7" t="s">
        <v>29</v>
      </c>
      <c r="E12" s="2"/>
    </row>
    <row r="13" spans="1:8" x14ac:dyDescent="0.25">
      <c r="A13" s="5">
        <v>18</v>
      </c>
      <c r="B13" s="7" t="s">
        <v>12</v>
      </c>
      <c r="C13" s="7">
        <v>620.91</v>
      </c>
      <c r="D13" s="7" t="s">
        <v>19</v>
      </c>
      <c r="E13" s="2"/>
      <c r="H13" s="9"/>
    </row>
    <row r="14" spans="1:8" x14ac:dyDescent="0.25">
      <c r="A14" s="5">
        <v>19</v>
      </c>
      <c r="B14" s="7" t="s">
        <v>13</v>
      </c>
      <c r="C14" s="7">
        <v>100.65</v>
      </c>
      <c r="D14" s="7" t="s">
        <v>21</v>
      </c>
      <c r="E14" s="2"/>
    </row>
    <row r="15" spans="1:8" x14ac:dyDescent="0.25">
      <c r="A15" s="5">
        <v>20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22</v>
      </c>
      <c r="B16" s="7" t="s">
        <v>23</v>
      </c>
      <c r="C16" s="7">
        <v>179.1</v>
      </c>
      <c r="D16" s="7" t="s">
        <v>31</v>
      </c>
      <c r="E16" s="2"/>
    </row>
    <row r="17" spans="1:5" x14ac:dyDescent="0.25">
      <c r="A17" s="5">
        <v>28</v>
      </c>
      <c r="B17" s="7" t="s">
        <v>10</v>
      </c>
      <c r="C17" s="7">
        <v>159.84</v>
      </c>
      <c r="D17" s="7" t="s">
        <v>2</v>
      </c>
      <c r="E17" s="2"/>
    </row>
    <row r="18" spans="1:5" x14ac:dyDescent="0.25">
      <c r="A18" s="2"/>
      <c r="B18" s="4" t="s">
        <v>30</v>
      </c>
      <c r="C18" s="10">
        <f>SUM(C5:C17)</f>
        <v>10465.829999999998</v>
      </c>
      <c r="D18" s="4"/>
      <c r="E18" s="2"/>
    </row>
    <row r="19" spans="1:5" x14ac:dyDescent="0.25">
      <c r="B19" s="8" t="s">
        <v>9</v>
      </c>
      <c r="C19" s="2"/>
      <c r="D19" s="2"/>
      <c r="E19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Februarie 2020</vt:lpstr>
      <vt:lpstr>Ianuarie 2020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2013-04-11T08:35:26Z</cp:lastPrinted>
  <dcterms:created xsi:type="dcterms:W3CDTF">2012-02-17T09:18:23Z</dcterms:created>
  <dcterms:modified xsi:type="dcterms:W3CDTF">2020-03-09T09:56:23Z</dcterms:modified>
</cp:coreProperties>
</file>