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295" windowHeight="4815" activeTab="6"/>
  </bookViews>
  <sheets>
    <sheet name="FEBR." sheetId="3" r:id="rId1"/>
    <sheet name="MART." sheetId="4" r:id="rId2"/>
    <sheet name="APR." sheetId="5" r:id="rId3"/>
    <sheet name="MAI" sheetId="6" r:id="rId4"/>
    <sheet name="IUNIE" sheetId="7" r:id="rId5"/>
    <sheet name="IULIE" sheetId="8" r:id="rId6"/>
    <sheet name="AUGUST" sheetId="9" r:id="rId7"/>
  </sheets>
  <calcPr calcId="125725"/>
</workbook>
</file>

<file path=xl/calcChain.xml><?xml version="1.0" encoding="utf-8"?>
<calcChain xmlns="http://schemas.openxmlformats.org/spreadsheetml/2006/main">
  <c r="C26" i="9"/>
  <c r="C25" i="8"/>
  <c r="C31" i="7"/>
  <c r="C26" i="6"/>
  <c r="C12" i="5"/>
  <c r="C34" i="4"/>
  <c r="C30" i="3"/>
</calcChain>
</file>

<file path=xl/sharedStrings.xml><?xml version="1.0" encoding="utf-8"?>
<sst xmlns="http://schemas.openxmlformats.org/spreadsheetml/2006/main" count="340" uniqueCount="142">
  <si>
    <t>BENEFICIAR</t>
  </si>
  <si>
    <t>NATURA CHELTUIELILOR</t>
  </si>
  <si>
    <t>CONSUM GAZE NATURALE</t>
  </si>
  <si>
    <t>ORANGE ROMANIA SA</t>
  </si>
  <si>
    <t>TRANSPORT GUNOI</t>
  </si>
  <si>
    <t>CN POSTA ROMANA SA</t>
  </si>
  <si>
    <t>CHIRIE BUTELIE GAZ SPECIAL</t>
  </si>
  <si>
    <t>SERVICII CONTABIX</t>
  </si>
  <si>
    <t>NR.CRT.</t>
  </si>
  <si>
    <t>SUMA</t>
  </si>
  <si>
    <t>CORESPONDENTA</t>
  </si>
  <si>
    <t>CONSUM APA SI CANALIZARE</t>
  </si>
  <si>
    <t>FORISERV SRL</t>
  </si>
  <si>
    <t>HARVIZ SRL</t>
  </si>
  <si>
    <t>LINDE GAZ ROM SRL</t>
  </si>
  <si>
    <t>SPRINT-MOL SRL</t>
  </si>
  <si>
    <t>MONITORIZARE SEDIU</t>
  </si>
  <si>
    <t>SC NEXTRA SERVICE SRL</t>
  </si>
  <si>
    <t>ELECTRICA SA</t>
  </si>
  <si>
    <t>LAPTE ANTIDOT</t>
  </si>
  <si>
    <t>ECO-CSIK SRL</t>
  </si>
  <si>
    <t>COMPANIA DE INFORMATICA NEAMT SRL</t>
  </si>
  <si>
    <t>CONVORBIRI TELEFON MOBIL</t>
  </si>
  <si>
    <t>CONVORBIRI TELEFON FIX</t>
  </si>
  <si>
    <t>CONSUM EN.ELECTRICA SEDIU+STATIE</t>
  </si>
  <si>
    <t xml:space="preserve">ABONAMENT LEX </t>
  </si>
  <si>
    <t>SC GOBLINX SRL</t>
  </si>
  <si>
    <t>E-ON ENERGIE ROM.SA</t>
  </si>
  <si>
    <t>ABONAMENT DE PARCARE</t>
  </si>
  <si>
    <t>TAXA DE DRUM 2 AUTOTURISME</t>
  </si>
  <si>
    <t>ORION EUROPE SRL</t>
  </si>
  <si>
    <t xml:space="preserve">SERVICII IT </t>
  </si>
  <si>
    <t>MIDA SRL</t>
  </si>
  <si>
    <t xml:space="preserve">CURATENIE SEDIU </t>
  </si>
  <si>
    <t>GNM COMISARIAT HARGHITA</t>
  </si>
  <si>
    <t>T TELEKOM ROMANIA</t>
  </si>
  <si>
    <t>REPARATII AUTO HR08APM</t>
  </si>
  <si>
    <t>ANGAJATII AGENTIEI</t>
  </si>
  <si>
    <t>ILM COM SRL</t>
  </si>
  <si>
    <t>EFFECT GSM SRL</t>
  </si>
  <si>
    <t>HUSA SI FOLIE TELEFON</t>
  </si>
  <si>
    <t>CERTSIGN SA</t>
  </si>
  <si>
    <t>SERVICII SEMNATURA ELECTRONICA</t>
  </si>
  <si>
    <t>DEDEMAN SRL</t>
  </si>
  <si>
    <t>SCAUNE DE BIROU</t>
  </si>
  <si>
    <t>CITY PARKING SRL</t>
  </si>
  <si>
    <t>COMP NAT.DE AUTOSTRAZI DNR</t>
  </si>
  <si>
    <t>TERMINAL NOKIA</t>
  </si>
  <si>
    <t>SURSA DE ALIMENTARE UPS</t>
  </si>
  <si>
    <t>TOTAL FEBRUARIE :</t>
  </si>
  <si>
    <t>LUNA FEBRUARIE 2016  :</t>
  </si>
  <si>
    <t>TRANSPORT PERSOANE (BILET DE TREN )</t>
  </si>
  <si>
    <t>SERVICII COMUNE  INCASATE</t>
  </si>
  <si>
    <t>LUNA MARTIE 2016  :</t>
  </si>
  <si>
    <t xml:space="preserve">SERVICII IT SI TASTATURA PTR.CALCULATOR </t>
  </si>
  <si>
    <t>SC GOBLINX UTOPIS SRL</t>
  </si>
  <si>
    <t>MONITORUL OFICIAL</t>
  </si>
  <si>
    <t>PUBLICATII</t>
  </si>
  <si>
    <t>SARTOROM IMPEX SRL</t>
  </si>
  <si>
    <t>MEMBRANE FILTRANTE</t>
  </si>
  <si>
    <t>TUNIC PROD SRL</t>
  </si>
  <si>
    <t>REACTIVI CHIMICI PTR.LABORATOR</t>
  </si>
  <si>
    <t>MATE-FIN SRL</t>
  </si>
  <si>
    <t>FILTRE PTR.ASPIRATIE</t>
  </si>
  <si>
    <t>IMPARATUL ROMANILOR</t>
  </si>
  <si>
    <t>SERVICII DE CAZARE</t>
  </si>
  <si>
    <t>PERGAMENT OFFICE SRL</t>
  </si>
  <si>
    <t>IMPRIMATE SI RECHIZITE DE BIROU</t>
  </si>
  <si>
    <t>OMV PETROM MARKETING SRL</t>
  </si>
  <si>
    <t>BONURI BCF PTR.CARBURANTI</t>
  </si>
  <si>
    <t>EROSS VILMOS II</t>
  </si>
  <si>
    <t>SERVICII DE REPARATII POMPA</t>
  </si>
  <si>
    <t>SC DACCHIM SRL</t>
  </si>
  <si>
    <t>HARTIE DE FILTRU SI STICLARIE DE LABORATOR</t>
  </si>
  <si>
    <t>TAXA DE DRUM 1 AN LA AUTO IN DOTAREA APM</t>
  </si>
  <si>
    <t>TECHNIC SYSTEMS TELECOM</t>
  </si>
  <si>
    <t>SERVICII DE DETERMINARE CAMP ELECTROMAGNETIC</t>
  </si>
  <si>
    <t>SC COMCOLOR SRL</t>
  </si>
  <si>
    <t>MATERIALE DE CURATENIE SI DE INTRETINERE</t>
  </si>
  <si>
    <t>DIGMA INTERNATIONAL SRL</t>
  </si>
  <si>
    <t>SUMA PLATITA</t>
  </si>
  <si>
    <t>BENEFICIAR ( FURNIZOR DE SERVICII SAU PRODUSE )</t>
  </si>
  <si>
    <t>TOTAL LUNA  MARTIE :</t>
  </si>
  <si>
    <t>LUN APRILIE 2016  :</t>
  </si>
  <si>
    <t>TOTAL LUNA  APRILIE :</t>
  </si>
  <si>
    <t>MATERIALE DE LABORATOR</t>
  </si>
  <si>
    <t>LUNA MAI 2016  :</t>
  </si>
  <si>
    <t>AUTOSPORT SRL</t>
  </si>
  <si>
    <t>MATERIALE PENTRU INTRETINERE PARC AUTO</t>
  </si>
  <si>
    <t>EROSS SERVICE SRL</t>
  </si>
  <si>
    <t>REPARATII AUTO</t>
  </si>
  <si>
    <t>COMPUTER TRADE SRL</t>
  </si>
  <si>
    <t>REPARATII IMPRIMANTA</t>
  </si>
  <si>
    <t>BIROUL ROMAN DE METROLOGIE</t>
  </si>
  <si>
    <t>VERIFICARE SONOMETRU</t>
  </si>
  <si>
    <t>TOTAL LUNA  MAI :</t>
  </si>
  <si>
    <t>CONSUM EN.ELECTRICA SEDIU+STATIE+GHEORGHENI KM4</t>
  </si>
  <si>
    <t xml:space="preserve">SERVICII IT  </t>
  </si>
  <si>
    <t>LUNA IUNIE 2016  :</t>
  </si>
  <si>
    <t>BIROUL ROMAN DE METROLOGIE LEGALA</t>
  </si>
  <si>
    <t>SERVICII DE ETALONARE SONOMETRU</t>
  </si>
  <si>
    <t>SC MACOM SERVICE SRL</t>
  </si>
  <si>
    <t>REPARATII AER CONDITIONAT IN LABORATOR</t>
  </si>
  <si>
    <t>CONCEPT CAR SERVICE VEST SRL</t>
  </si>
  <si>
    <t>FERODORA SRL</t>
  </si>
  <si>
    <t>SERVICII DE VERIFICARE HORN</t>
  </si>
  <si>
    <t>INSTHAR SA</t>
  </si>
  <si>
    <t>SERVICII DE VERIFICARE CAZAN</t>
  </si>
  <si>
    <t>FLORARIA CYCLAMEN</t>
  </si>
  <si>
    <t>COROANA DE FLORI</t>
  </si>
  <si>
    <t xml:space="preserve">SERVICII IT SI PIESE DE SCHIMB PTR.CALCULATOR </t>
  </si>
  <si>
    <t>VERIFICARE TEHNICA AUTO HR08APM</t>
  </si>
  <si>
    <t>II SILLO ATTILA</t>
  </si>
  <si>
    <t>MASINA DE SPALAT AUTOMAT</t>
  </si>
  <si>
    <t>GARDEN PROIECT SRL</t>
  </si>
  <si>
    <t xml:space="preserve">PLANTE </t>
  </si>
  <si>
    <t>TOTAL LUNA  IUNIE  :</t>
  </si>
  <si>
    <t>DATORIE -ACH.BEC INFRAROSU SI SERVICII NOTARIALE</t>
  </si>
  <si>
    <t>LUNA IULIE 2016  :</t>
  </si>
  <si>
    <t>II EROSS VILMOS</t>
  </si>
  <si>
    <t>SERVICII DE REPARATII APARATURA LABORATOR</t>
  </si>
  <si>
    <t>SC COLOR POINT</t>
  </si>
  <si>
    <t>IMPRIMARE ETICHETE</t>
  </si>
  <si>
    <t>SC GLISSANDO SRL</t>
  </si>
  <si>
    <t>SOLUTIE CONTRA INSECTE</t>
  </si>
  <si>
    <t>REPARATIE AUTO HR09APM</t>
  </si>
  <si>
    <t xml:space="preserve">ACUMULATOR </t>
  </si>
  <si>
    <t>SISTEM DE ALARMA</t>
  </si>
  <si>
    <t>TOTAL LUNA  IULIE  :</t>
  </si>
  <si>
    <t>HARTIE XEROX,TONERE,RECHIZITE DE BIROU</t>
  </si>
  <si>
    <t>COMCOLOR SRL</t>
  </si>
  <si>
    <t>MATERIALE DE CURATENIE</t>
  </si>
  <si>
    <t>TASTATURA CALCULATOR</t>
  </si>
  <si>
    <t>BONURI VALORICE CARBURANTI</t>
  </si>
  <si>
    <t>II SIMON RUDOLF</t>
  </si>
  <si>
    <t>REPARATII,DEMONTARE,MONTARE ANVELOPE AUTO</t>
  </si>
  <si>
    <t>PRESTAREA SC</t>
  </si>
  <si>
    <t xml:space="preserve">SERVICII DE SPALARE </t>
  </si>
  <si>
    <t>PERSOANE FIZICE</t>
  </si>
  <si>
    <t>CHIRIE  DISPOZITIV DE COLECTARE PULBERI SEDIMENTABILE</t>
  </si>
  <si>
    <t>LUNA AUGUST 2016  :</t>
  </si>
  <si>
    <t>TOTAL LUNA  AUGUST  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</si>
</sst>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workbookViewId="0">
      <selection activeCell="H19" sqref="H19"/>
    </sheetView>
  </sheetViews>
  <sheetFormatPr defaultRowHeight="15"/>
  <cols>
    <col min="1" max="1" width="3.7109375" customWidth="1"/>
    <col min="2" max="2" width="36.5703125" customWidth="1"/>
    <col min="3" max="3" width="11.85546875" customWidth="1"/>
    <col min="4" max="4" width="44.42578125" customWidth="1"/>
  </cols>
  <sheetData>
    <row r="2" spans="1:4">
      <c r="B2" s="1" t="s">
        <v>50</v>
      </c>
    </row>
    <row r="4" spans="1:4">
      <c r="A4" s="2" t="s">
        <v>8</v>
      </c>
      <c r="B4" s="2" t="s">
        <v>0</v>
      </c>
      <c r="C4" s="2" t="s">
        <v>9</v>
      </c>
      <c r="D4" s="2" t="s">
        <v>1</v>
      </c>
    </row>
    <row r="5" spans="1:4">
      <c r="A5" s="3">
        <v>1</v>
      </c>
      <c r="B5" s="3" t="s">
        <v>27</v>
      </c>
      <c r="C5" s="3">
        <v>2379.85</v>
      </c>
      <c r="D5" s="3" t="s">
        <v>2</v>
      </c>
    </row>
    <row r="6" spans="1:4">
      <c r="A6" s="3">
        <v>2</v>
      </c>
      <c r="B6" s="3" t="s">
        <v>18</v>
      </c>
      <c r="C6" s="3">
        <v>3366.1</v>
      </c>
      <c r="D6" s="3" t="s">
        <v>24</v>
      </c>
    </row>
    <row r="7" spans="1:4">
      <c r="A7" s="3">
        <v>3</v>
      </c>
      <c r="B7" s="3" t="s">
        <v>13</v>
      </c>
      <c r="C7" s="3">
        <v>105.27</v>
      </c>
      <c r="D7" s="3" t="s">
        <v>11</v>
      </c>
    </row>
    <row r="8" spans="1:4">
      <c r="A8" s="3">
        <v>4</v>
      </c>
      <c r="B8" s="3" t="s">
        <v>20</v>
      </c>
      <c r="C8" s="3">
        <v>124</v>
      </c>
      <c r="D8" s="3" t="s">
        <v>4</v>
      </c>
    </row>
    <row r="9" spans="1:4">
      <c r="A9" s="3">
        <v>5</v>
      </c>
      <c r="B9" s="3" t="s">
        <v>21</v>
      </c>
      <c r="C9" s="3">
        <v>136.09</v>
      </c>
      <c r="D9" s="3" t="s">
        <v>25</v>
      </c>
    </row>
    <row r="10" spans="1:4">
      <c r="A10" s="3">
        <v>6</v>
      </c>
      <c r="B10" s="3" t="s">
        <v>3</v>
      </c>
      <c r="C10" s="3">
        <v>449.62</v>
      </c>
      <c r="D10" s="3" t="s">
        <v>22</v>
      </c>
    </row>
    <row r="11" spans="1:4">
      <c r="A11" s="3">
        <v>7</v>
      </c>
      <c r="B11" s="3" t="s">
        <v>35</v>
      </c>
      <c r="C11" s="3">
        <v>361.26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32</v>
      </c>
      <c r="C13" s="3">
        <v>939.14</v>
      </c>
      <c r="D13" s="3" t="s">
        <v>36</v>
      </c>
    </row>
    <row r="14" spans="1:4">
      <c r="A14" s="3">
        <v>10</v>
      </c>
      <c r="B14" s="3" t="s">
        <v>38</v>
      </c>
      <c r="C14" s="3">
        <v>94.62</v>
      </c>
      <c r="D14" s="3" t="s">
        <v>19</v>
      </c>
    </row>
    <row r="15" spans="1:4">
      <c r="A15" s="3">
        <v>11</v>
      </c>
      <c r="B15" s="3" t="s">
        <v>15</v>
      </c>
      <c r="C15" s="3">
        <v>219.6</v>
      </c>
      <c r="D15" s="3" t="s">
        <v>16</v>
      </c>
    </row>
    <row r="16" spans="1:4">
      <c r="A16" s="3">
        <v>12</v>
      </c>
      <c r="B16" s="3" t="s">
        <v>17</v>
      </c>
      <c r="C16" s="3">
        <v>1322.24</v>
      </c>
      <c r="D16" s="3" t="s">
        <v>31</v>
      </c>
    </row>
    <row r="17" spans="1:4">
      <c r="A17" s="3">
        <v>13</v>
      </c>
      <c r="B17" s="3" t="s">
        <v>26</v>
      </c>
      <c r="C17" s="3">
        <v>250</v>
      </c>
      <c r="D17" s="3" t="s">
        <v>7</v>
      </c>
    </row>
    <row r="18" spans="1:4">
      <c r="A18" s="3">
        <v>14</v>
      </c>
      <c r="B18" s="3" t="s">
        <v>14</v>
      </c>
      <c r="C18" s="3">
        <v>93.96</v>
      </c>
      <c r="D18" s="3" t="s">
        <v>6</v>
      </c>
    </row>
    <row r="19" spans="1:4">
      <c r="A19" s="3">
        <v>15</v>
      </c>
      <c r="B19" s="3" t="s">
        <v>45</v>
      </c>
      <c r="C19" s="3">
        <v>300</v>
      </c>
      <c r="D19" s="3" t="s">
        <v>28</v>
      </c>
    </row>
    <row r="20" spans="1:4">
      <c r="A20" s="3">
        <v>16</v>
      </c>
      <c r="B20" s="3" t="s">
        <v>30</v>
      </c>
      <c r="C20" s="3">
        <v>315.01</v>
      </c>
      <c r="D20" s="3" t="s">
        <v>6</v>
      </c>
    </row>
    <row r="21" spans="1:4">
      <c r="A21" s="3">
        <v>17</v>
      </c>
      <c r="B21" s="3" t="s">
        <v>39</v>
      </c>
      <c r="C21" s="3">
        <v>140</v>
      </c>
      <c r="D21" s="3" t="s">
        <v>40</v>
      </c>
    </row>
    <row r="22" spans="1:4">
      <c r="A22" s="3">
        <v>18</v>
      </c>
      <c r="B22" s="3" t="s">
        <v>41</v>
      </c>
      <c r="C22" s="3">
        <v>759.83</v>
      </c>
      <c r="D22" s="3" t="s">
        <v>42</v>
      </c>
    </row>
    <row r="23" spans="1:4">
      <c r="A23" s="3">
        <v>19</v>
      </c>
      <c r="B23" s="3" t="s">
        <v>43</v>
      </c>
      <c r="C23" s="3">
        <v>473.22</v>
      </c>
      <c r="D23" s="3" t="s">
        <v>44</v>
      </c>
    </row>
    <row r="24" spans="1:4">
      <c r="A24" s="3">
        <v>20</v>
      </c>
      <c r="B24" s="3" t="s">
        <v>46</v>
      </c>
      <c r="C24" s="3">
        <v>254.16</v>
      </c>
      <c r="D24" s="3" t="s">
        <v>29</v>
      </c>
    </row>
    <row r="25" spans="1:4">
      <c r="A25" s="3">
        <v>21</v>
      </c>
      <c r="B25" s="3" t="s">
        <v>3</v>
      </c>
      <c r="C25" s="3">
        <v>33.979999999999997</v>
      </c>
      <c r="D25" s="3" t="s">
        <v>47</v>
      </c>
    </row>
    <row r="26" spans="1:4">
      <c r="A26" s="3">
        <v>22</v>
      </c>
      <c r="B26" s="3" t="s">
        <v>17</v>
      </c>
      <c r="C26" s="3">
        <v>240</v>
      </c>
      <c r="D26" s="3" t="s">
        <v>48</v>
      </c>
    </row>
    <row r="27" spans="1:4">
      <c r="A27" s="3">
        <v>23</v>
      </c>
      <c r="B27" s="3" t="s">
        <v>5</v>
      </c>
      <c r="C27" s="3">
        <v>480.22</v>
      </c>
      <c r="D27" s="3" t="s">
        <v>10</v>
      </c>
    </row>
    <row r="28" spans="1:4">
      <c r="A28" s="3">
        <v>24</v>
      </c>
      <c r="B28" s="3" t="s">
        <v>37</v>
      </c>
      <c r="C28" s="3">
        <v>31</v>
      </c>
      <c r="D28" s="3" t="s">
        <v>51</v>
      </c>
    </row>
    <row r="29" spans="1:4">
      <c r="A29" s="3">
        <v>25</v>
      </c>
      <c r="B29" s="3" t="s">
        <v>34</v>
      </c>
      <c r="C29" s="3">
        <v>-1812.07</v>
      </c>
      <c r="D29" s="3" t="s">
        <v>52</v>
      </c>
    </row>
    <row r="30" spans="1:4">
      <c r="A30" s="3"/>
      <c r="B30" s="2" t="s">
        <v>49</v>
      </c>
      <c r="C30" s="2">
        <f>SUM(C5:C29)</f>
        <v>11557.099999999999</v>
      </c>
      <c r="D3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workbookViewId="0">
      <selection sqref="A1:XFD1048576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53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4906.5600000000004</v>
      </c>
      <c r="D5" s="3" t="s">
        <v>2</v>
      </c>
    </row>
    <row r="6" spans="1:4">
      <c r="A6" s="3">
        <v>2</v>
      </c>
      <c r="B6" s="3" t="s">
        <v>18</v>
      </c>
      <c r="C6" s="3">
        <v>7866.03</v>
      </c>
      <c r="D6" s="3" t="s">
        <v>24</v>
      </c>
    </row>
    <row r="7" spans="1:4">
      <c r="A7" s="3">
        <v>3</v>
      </c>
      <c r="B7" s="3" t="s">
        <v>13</v>
      </c>
      <c r="C7" s="3">
        <v>129.04</v>
      </c>
      <c r="D7" s="3" t="s">
        <v>11</v>
      </c>
    </row>
    <row r="8" spans="1:4">
      <c r="A8" s="3">
        <v>4</v>
      </c>
      <c r="B8" s="3" t="s">
        <v>20</v>
      </c>
      <c r="C8" s="3">
        <v>120</v>
      </c>
      <c r="D8" s="3" t="s">
        <v>4</v>
      </c>
    </row>
    <row r="9" spans="1:4">
      <c r="A9" s="3">
        <v>5</v>
      </c>
      <c r="B9" s="3" t="s">
        <v>21</v>
      </c>
      <c r="C9" s="3">
        <v>268.10000000000002</v>
      </c>
      <c r="D9" s="3" t="s">
        <v>25</v>
      </c>
    </row>
    <row r="10" spans="1:4">
      <c r="A10" s="3">
        <v>6</v>
      </c>
      <c r="B10" s="3" t="s">
        <v>3</v>
      </c>
      <c r="C10" s="3">
        <v>444.3</v>
      </c>
      <c r="D10" s="3" t="s">
        <v>22</v>
      </c>
    </row>
    <row r="11" spans="1:4">
      <c r="A11" s="3">
        <v>7</v>
      </c>
      <c r="B11" s="3" t="s">
        <v>35</v>
      </c>
      <c r="C11" s="3">
        <v>367.51</v>
      </c>
      <c r="D11" s="3" t="s">
        <v>23</v>
      </c>
    </row>
    <row r="12" spans="1:4">
      <c r="A12" s="3">
        <v>8</v>
      </c>
      <c r="B12" s="3" t="s">
        <v>12</v>
      </c>
      <c r="C12" s="3">
        <v>1000</v>
      </c>
      <c r="D12" s="3" t="s">
        <v>33</v>
      </c>
    </row>
    <row r="13" spans="1:4">
      <c r="A13" s="3">
        <v>9</v>
      </c>
      <c r="B13" s="3" t="s">
        <v>38</v>
      </c>
      <c r="C13" s="3">
        <v>199.34</v>
      </c>
      <c r="D13" s="3" t="s">
        <v>19</v>
      </c>
    </row>
    <row r="14" spans="1:4">
      <c r="A14" s="3">
        <v>10</v>
      </c>
      <c r="B14" s="3" t="s">
        <v>15</v>
      </c>
      <c r="C14" s="3">
        <v>439.2</v>
      </c>
      <c r="D14" s="3" t="s">
        <v>16</v>
      </c>
    </row>
    <row r="15" spans="1:4">
      <c r="A15" s="3">
        <v>11</v>
      </c>
      <c r="B15" s="3" t="s">
        <v>17</v>
      </c>
      <c r="C15" s="3">
        <v>684.12</v>
      </c>
      <c r="D15" s="3" t="s">
        <v>54</v>
      </c>
    </row>
    <row r="16" spans="1:4">
      <c r="A16" s="3">
        <v>12</v>
      </c>
      <c r="B16" s="3" t="s">
        <v>55</v>
      </c>
      <c r="C16" s="3">
        <v>500</v>
      </c>
      <c r="D16" s="3" t="s">
        <v>7</v>
      </c>
    </row>
    <row r="17" spans="1:4">
      <c r="A17" s="3">
        <v>13</v>
      </c>
      <c r="B17" s="3" t="s">
        <v>14</v>
      </c>
      <c r="C17" s="3">
        <v>86.98</v>
      </c>
      <c r="D17" s="3" t="s">
        <v>6</v>
      </c>
    </row>
    <row r="18" spans="1:4">
      <c r="A18" s="3">
        <v>14</v>
      </c>
      <c r="B18" s="3" t="s">
        <v>56</v>
      </c>
      <c r="C18" s="3">
        <v>190.5</v>
      </c>
      <c r="D18" s="3" t="s">
        <v>57</v>
      </c>
    </row>
    <row r="19" spans="1:4">
      <c r="A19" s="3">
        <v>15</v>
      </c>
      <c r="B19" s="3" t="s">
        <v>58</v>
      </c>
      <c r="C19" s="3">
        <v>1792.8</v>
      </c>
      <c r="D19" s="3" t="s">
        <v>59</v>
      </c>
    </row>
    <row r="20" spans="1:4">
      <c r="A20" s="3">
        <v>16</v>
      </c>
      <c r="B20" s="3" t="s">
        <v>60</v>
      </c>
      <c r="C20" s="3">
        <v>769.2</v>
      </c>
      <c r="D20" s="3" t="s">
        <v>61</v>
      </c>
    </row>
    <row r="21" spans="1:4">
      <c r="A21" s="3">
        <v>17</v>
      </c>
      <c r="B21" s="3" t="s">
        <v>62</v>
      </c>
      <c r="C21" s="3">
        <v>1260</v>
      </c>
      <c r="D21" s="3" t="s">
        <v>63</v>
      </c>
    </row>
    <row r="22" spans="1:4">
      <c r="A22" s="3">
        <v>18</v>
      </c>
      <c r="B22" s="3" t="s">
        <v>72</v>
      </c>
      <c r="C22" s="3">
        <v>1479.6</v>
      </c>
      <c r="D22" s="3" t="s">
        <v>73</v>
      </c>
    </row>
    <row r="23" spans="1:4">
      <c r="A23" s="3">
        <v>19</v>
      </c>
      <c r="B23" s="3" t="s">
        <v>66</v>
      </c>
      <c r="C23" s="3">
        <v>1380.64</v>
      </c>
      <c r="D23" s="3" t="s">
        <v>67</v>
      </c>
    </row>
    <row r="24" spans="1:4">
      <c r="A24" s="3">
        <v>20</v>
      </c>
      <c r="B24" s="3" t="s">
        <v>77</v>
      </c>
      <c r="C24" s="3">
        <v>357.49</v>
      </c>
      <c r="D24" s="3" t="s">
        <v>78</v>
      </c>
    </row>
    <row r="25" spans="1:4">
      <c r="A25" s="3">
        <v>21</v>
      </c>
      <c r="B25" s="3" t="s">
        <v>46</v>
      </c>
      <c r="C25" s="3">
        <v>428.49</v>
      </c>
      <c r="D25" s="3" t="s">
        <v>74</v>
      </c>
    </row>
    <row r="26" spans="1:4">
      <c r="A26" s="3">
        <v>22</v>
      </c>
      <c r="B26" s="3" t="s">
        <v>68</v>
      </c>
      <c r="C26" s="3">
        <v>3756.52</v>
      </c>
      <c r="D26" s="3" t="s">
        <v>69</v>
      </c>
    </row>
    <row r="27" spans="1:4">
      <c r="A27" s="3">
        <v>23</v>
      </c>
      <c r="B27" s="3" t="s">
        <v>70</v>
      </c>
      <c r="C27" s="3">
        <v>526</v>
      </c>
      <c r="D27" s="3" t="s">
        <v>71</v>
      </c>
    </row>
    <row r="28" spans="1:4">
      <c r="A28" s="3">
        <v>24</v>
      </c>
      <c r="B28" s="3" t="s">
        <v>75</v>
      </c>
      <c r="C28" s="3">
        <v>1280</v>
      </c>
      <c r="D28" s="3" t="s">
        <v>76</v>
      </c>
    </row>
    <row r="29" spans="1:4">
      <c r="A29" s="3">
        <v>25</v>
      </c>
      <c r="B29" s="3" t="s">
        <v>64</v>
      </c>
      <c r="C29" s="3">
        <v>409.5</v>
      </c>
      <c r="D29" s="3" t="s">
        <v>65</v>
      </c>
    </row>
    <row r="30" spans="1:4">
      <c r="A30" s="3">
        <v>26</v>
      </c>
      <c r="B30" s="3" t="s">
        <v>79</v>
      </c>
      <c r="C30" s="3">
        <v>346</v>
      </c>
      <c r="D30" s="3" t="s">
        <v>65</v>
      </c>
    </row>
    <row r="31" spans="1:4">
      <c r="A31" s="3">
        <v>27</v>
      </c>
      <c r="B31" s="3" t="s">
        <v>5</v>
      </c>
      <c r="C31" s="3">
        <v>179.86</v>
      </c>
      <c r="D31" s="3" t="s">
        <v>10</v>
      </c>
    </row>
    <row r="32" spans="1:4">
      <c r="A32" s="3">
        <v>28</v>
      </c>
      <c r="B32" s="3" t="s">
        <v>37</v>
      </c>
      <c r="C32" s="3">
        <v>58.8</v>
      </c>
      <c r="D32" s="3" t="s">
        <v>51</v>
      </c>
    </row>
    <row r="33" spans="1:4">
      <c r="A33" s="3">
        <v>29</v>
      </c>
      <c r="B33" s="3" t="s">
        <v>34</v>
      </c>
      <c r="C33" s="3">
        <v>-1839.9</v>
      </c>
      <c r="D33" s="3" t="s">
        <v>52</v>
      </c>
    </row>
    <row r="34" spans="1:4">
      <c r="A34" s="3"/>
      <c r="B34" s="2" t="s">
        <v>82</v>
      </c>
      <c r="C34" s="2">
        <f>SUM(C5:C33)</f>
        <v>29386.68</v>
      </c>
      <c r="D3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workbookViewId="0">
      <selection activeCell="B18" sqref="B18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83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18</v>
      </c>
      <c r="C5" s="3">
        <v>2843.1</v>
      </c>
      <c r="D5" s="3" t="s">
        <v>24</v>
      </c>
    </row>
    <row r="6" spans="1:4">
      <c r="A6" s="3">
        <v>2</v>
      </c>
      <c r="B6" s="3" t="s">
        <v>20</v>
      </c>
      <c r="C6" s="3">
        <v>124</v>
      </c>
      <c r="D6" s="3" t="s">
        <v>4</v>
      </c>
    </row>
    <row r="7" spans="1:4">
      <c r="A7" s="3">
        <v>3</v>
      </c>
      <c r="B7" s="3" t="s">
        <v>38</v>
      </c>
      <c r="C7" s="3">
        <v>87.85</v>
      </c>
      <c r="D7" s="3" t="s">
        <v>19</v>
      </c>
    </row>
    <row r="8" spans="1:4">
      <c r="A8" s="3">
        <v>4</v>
      </c>
      <c r="B8" s="3" t="s">
        <v>15</v>
      </c>
      <c r="C8" s="3">
        <v>219.6</v>
      </c>
      <c r="D8" s="3" t="s">
        <v>16</v>
      </c>
    </row>
    <row r="9" spans="1:4">
      <c r="A9" s="3">
        <v>5</v>
      </c>
      <c r="B9" s="3" t="s">
        <v>14</v>
      </c>
      <c r="C9" s="3">
        <v>92.73</v>
      </c>
      <c r="D9" s="3" t="s">
        <v>6</v>
      </c>
    </row>
    <row r="10" spans="1:4">
      <c r="A10" s="3">
        <v>6</v>
      </c>
      <c r="B10" s="3" t="s">
        <v>72</v>
      </c>
      <c r="C10" s="3">
        <v>1152.3399999999999</v>
      </c>
      <c r="D10" s="3" t="s">
        <v>85</v>
      </c>
    </row>
    <row r="11" spans="1:4">
      <c r="A11" s="3">
        <v>7</v>
      </c>
      <c r="B11" s="3" t="s">
        <v>5</v>
      </c>
      <c r="C11" s="3">
        <v>147.5</v>
      </c>
      <c r="D11" s="3" t="s">
        <v>10</v>
      </c>
    </row>
    <row r="12" spans="1:4">
      <c r="A12" s="3"/>
      <c r="B12" s="2" t="s">
        <v>84</v>
      </c>
      <c r="C12" s="2">
        <f>SUM(C5:C11)</f>
        <v>4667.12</v>
      </c>
      <c r="D1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6"/>
  <sheetViews>
    <sheetView workbookViewId="0">
      <selection activeCell="B10" sqref="B10:D11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50.85546875" customWidth="1"/>
  </cols>
  <sheetData>
    <row r="2" spans="1:4">
      <c r="B2" s="1" t="s">
        <v>86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2829.14</v>
      </c>
      <c r="D5" s="3" t="s">
        <v>2</v>
      </c>
    </row>
    <row r="6" spans="1:4">
      <c r="A6" s="3">
        <v>2</v>
      </c>
      <c r="B6" s="3" t="s">
        <v>18</v>
      </c>
      <c r="C6" s="3">
        <v>4935.09</v>
      </c>
      <c r="D6" s="3" t="s">
        <v>96</v>
      </c>
    </row>
    <row r="7" spans="1:4">
      <c r="A7" s="3">
        <v>3</v>
      </c>
      <c r="B7" s="3" t="s">
        <v>13</v>
      </c>
      <c r="C7" s="3">
        <v>263.60000000000002</v>
      </c>
      <c r="D7" s="3" t="s">
        <v>11</v>
      </c>
    </row>
    <row r="8" spans="1:4">
      <c r="A8" s="3">
        <v>4</v>
      </c>
      <c r="B8" s="3" t="s">
        <v>20</v>
      </c>
      <c r="C8" s="3">
        <v>248</v>
      </c>
      <c r="D8" s="3" t="s">
        <v>4</v>
      </c>
    </row>
    <row r="9" spans="1:4">
      <c r="A9" s="3">
        <v>5</v>
      </c>
      <c r="B9" s="3" t="s">
        <v>21</v>
      </c>
      <c r="C9" s="3">
        <v>134.15</v>
      </c>
      <c r="D9" s="3" t="s">
        <v>25</v>
      </c>
    </row>
    <row r="10" spans="1:4">
      <c r="A10" s="3">
        <v>6</v>
      </c>
      <c r="B10" s="3" t="s">
        <v>3</v>
      </c>
      <c r="C10" s="3">
        <v>2062.31</v>
      </c>
      <c r="D10" s="3" t="s">
        <v>22</v>
      </c>
    </row>
    <row r="11" spans="1:4">
      <c r="A11" s="3">
        <v>7</v>
      </c>
      <c r="B11" s="3" t="s">
        <v>35</v>
      </c>
      <c r="C11" s="3">
        <v>1099.1600000000001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38</v>
      </c>
      <c r="C13" s="3">
        <v>84.46</v>
      </c>
      <c r="D13" s="3" t="s">
        <v>19</v>
      </c>
    </row>
    <row r="14" spans="1:4">
      <c r="A14" s="3">
        <v>10</v>
      </c>
      <c r="B14" s="3" t="s">
        <v>15</v>
      </c>
      <c r="C14" s="3">
        <v>219.6</v>
      </c>
      <c r="D14" s="3" t="s">
        <v>16</v>
      </c>
    </row>
    <row r="15" spans="1:4">
      <c r="A15" s="3">
        <v>11</v>
      </c>
      <c r="B15" s="3" t="s">
        <v>17</v>
      </c>
      <c r="C15" s="3">
        <v>1252.24</v>
      </c>
      <c r="D15" s="3" t="s">
        <v>97</v>
      </c>
    </row>
    <row r="16" spans="1:4">
      <c r="A16" s="3">
        <v>12</v>
      </c>
      <c r="B16" s="3" t="s">
        <v>87</v>
      </c>
      <c r="C16" s="3">
        <v>169.04</v>
      </c>
      <c r="D16" s="3" t="s">
        <v>88</v>
      </c>
    </row>
    <row r="17" spans="1:4">
      <c r="A17" s="3">
        <v>13</v>
      </c>
      <c r="B17" s="3" t="s">
        <v>14</v>
      </c>
      <c r="C17" s="3">
        <v>90.05</v>
      </c>
      <c r="D17" s="3" t="s">
        <v>6</v>
      </c>
    </row>
    <row r="18" spans="1:4">
      <c r="A18" s="3">
        <v>14</v>
      </c>
      <c r="B18" s="3" t="s">
        <v>89</v>
      </c>
      <c r="C18" s="3">
        <v>528</v>
      </c>
      <c r="D18" s="3" t="s">
        <v>90</v>
      </c>
    </row>
    <row r="19" spans="1:4">
      <c r="A19" s="3">
        <v>15</v>
      </c>
      <c r="B19" s="3" t="s">
        <v>91</v>
      </c>
      <c r="C19" s="3">
        <v>250</v>
      </c>
      <c r="D19" s="3" t="s">
        <v>92</v>
      </c>
    </row>
    <row r="20" spans="1:4">
      <c r="A20" s="3">
        <v>16</v>
      </c>
      <c r="B20" s="3" t="s">
        <v>93</v>
      </c>
      <c r="C20" s="3">
        <v>1156.83</v>
      </c>
      <c r="D20" s="3" t="s">
        <v>94</v>
      </c>
    </row>
    <row r="21" spans="1:4">
      <c r="A21" s="3">
        <v>17</v>
      </c>
      <c r="B21" s="3" t="s">
        <v>32</v>
      </c>
      <c r="C21" s="3">
        <v>85.2</v>
      </c>
      <c r="D21" s="3" t="s">
        <v>90</v>
      </c>
    </row>
    <row r="22" spans="1:4">
      <c r="A22" s="3">
        <v>18</v>
      </c>
      <c r="B22" s="3" t="s">
        <v>66</v>
      </c>
      <c r="C22" s="3">
        <v>1007.06</v>
      </c>
      <c r="D22" s="3" t="s">
        <v>67</v>
      </c>
    </row>
    <row r="23" spans="1:4">
      <c r="A23" s="3">
        <v>19</v>
      </c>
      <c r="B23" s="3" t="s">
        <v>77</v>
      </c>
      <c r="C23" s="3">
        <v>666.28</v>
      </c>
      <c r="D23" s="3" t="s">
        <v>78</v>
      </c>
    </row>
    <row r="24" spans="1:4">
      <c r="A24" s="3">
        <v>20</v>
      </c>
      <c r="B24" s="3" t="s">
        <v>5</v>
      </c>
      <c r="C24" s="3">
        <v>143.88</v>
      </c>
      <c r="D24" s="3" t="s">
        <v>10</v>
      </c>
    </row>
    <row r="25" spans="1:4">
      <c r="A25" s="3">
        <v>21</v>
      </c>
      <c r="B25" s="3" t="s">
        <v>34</v>
      </c>
      <c r="C25" s="3">
        <v>-85.4</v>
      </c>
      <c r="D25" s="3" t="s">
        <v>52</v>
      </c>
    </row>
    <row r="26" spans="1:4">
      <c r="A26" s="3"/>
      <c r="B26" s="2" t="s">
        <v>95</v>
      </c>
      <c r="C26" s="2">
        <f>SUM(C5:C25)</f>
        <v>17638.689999999999</v>
      </c>
      <c r="D2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1"/>
  <sheetViews>
    <sheetView topLeftCell="A13" workbookViewId="0">
      <selection activeCell="D30" sqref="D30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98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2074.63</v>
      </c>
      <c r="D5" s="3" t="s">
        <v>2</v>
      </c>
    </row>
    <row r="6" spans="1:4">
      <c r="A6" s="3">
        <v>2</v>
      </c>
      <c r="B6" s="3" t="s">
        <v>18</v>
      </c>
      <c r="C6" s="3">
        <v>2698.93</v>
      </c>
      <c r="D6" s="3" t="s">
        <v>24</v>
      </c>
    </row>
    <row r="7" spans="1:4">
      <c r="A7" s="3">
        <v>3</v>
      </c>
      <c r="B7" s="3" t="s">
        <v>21</v>
      </c>
      <c r="C7" s="3">
        <v>270.20999999999998</v>
      </c>
      <c r="D7" s="3" t="s">
        <v>25</v>
      </c>
    </row>
    <row r="8" spans="1:4">
      <c r="A8" s="3">
        <v>4</v>
      </c>
      <c r="B8" s="3" t="s">
        <v>114</v>
      </c>
      <c r="C8" s="3">
        <v>250.2</v>
      </c>
      <c r="D8" s="3" t="s">
        <v>115</v>
      </c>
    </row>
    <row r="9" spans="1:4">
      <c r="A9" s="3">
        <v>5</v>
      </c>
      <c r="B9" s="3" t="s">
        <v>12</v>
      </c>
      <c r="C9" s="3">
        <v>2074</v>
      </c>
      <c r="D9" s="3" t="s">
        <v>33</v>
      </c>
    </row>
    <row r="10" spans="1:4">
      <c r="A10" s="3">
        <v>6</v>
      </c>
      <c r="B10" s="3" t="s">
        <v>38</v>
      </c>
      <c r="C10" s="3">
        <v>81.099999999999994</v>
      </c>
      <c r="D10" s="3" t="s">
        <v>19</v>
      </c>
    </row>
    <row r="11" spans="1:4">
      <c r="A11" s="3">
        <v>7</v>
      </c>
      <c r="B11" s="3" t="s">
        <v>15</v>
      </c>
      <c r="C11" s="3">
        <v>219.6</v>
      </c>
      <c r="D11" s="3" t="s">
        <v>16</v>
      </c>
    </row>
    <row r="12" spans="1:4">
      <c r="A12" s="3">
        <v>8</v>
      </c>
      <c r="B12" s="3" t="s">
        <v>17</v>
      </c>
      <c r="C12" s="3">
        <v>1546.12</v>
      </c>
      <c r="D12" s="3" t="s">
        <v>110</v>
      </c>
    </row>
    <row r="13" spans="1:4">
      <c r="A13" s="3">
        <v>9</v>
      </c>
      <c r="B13" s="3" t="s">
        <v>55</v>
      </c>
      <c r="C13" s="3">
        <v>500</v>
      </c>
      <c r="D13" s="3" t="s">
        <v>7</v>
      </c>
    </row>
    <row r="14" spans="1:4">
      <c r="A14" s="3">
        <v>10</v>
      </c>
      <c r="B14" s="3" t="s">
        <v>14</v>
      </c>
      <c r="C14" s="3">
        <v>93.55</v>
      </c>
      <c r="D14" s="3" t="s">
        <v>6</v>
      </c>
    </row>
    <row r="15" spans="1:4">
      <c r="A15" s="3">
        <v>11</v>
      </c>
      <c r="B15" s="3" t="s">
        <v>101</v>
      </c>
      <c r="C15" s="3">
        <v>495.01</v>
      </c>
      <c r="D15" s="3" t="s">
        <v>102</v>
      </c>
    </row>
    <row r="16" spans="1:4">
      <c r="A16" s="3">
        <v>12</v>
      </c>
      <c r="B16" s="3" t="s">
        <v>58</v>
      </c>
      <c r="C16" s="3">
        <v>2689.2</v>
      </c>
      <c r="D16" s="3" t="s">
        <v>59</v>
      </c>
    </row>
    <row r="17" spans="1:4">
      <c r="A17" s="3">
        <v>13</v>
      </c>
      <c r="B17" s="3" t="s">
        <v>99</v>
      </c>
      <c r="C17" s="3">
        <v>1250.4000000000001</v>
      </c>
      <c r="D17" s="3" t="s">
        <v>100</v>
      </c>
    </row>
    <row r="18" spans="1:4">
      <c r="A18" s="3">
        <v>14</v>
      </c>
      <c r="B18" s="3" t="s">
        <v>62</v>
      </c>
      <c r="C18" s="3">
        <v>840</v>
      </c>
      <c r="D18" s="3" t="s">
        <v>63</v>
      </c>
    </row>
    <row r="19" spans="1:4">
      <c r="A19" s="3">
        <v>15</v>
      </c>
      <c r="B19" s="3" t="s">
        <v>32</v>
      </c>
      <c r="C19" s="3">
        <v>1543.82</v>
      </c>
      <c r="D19" s="3" t="s">
        <v>111</v>
      </c>
    </row>
    <row r="20" spans="1:4">
      <c r="A20" s="3">
        <v>16</v>
      </c>
      <c r="B20" s="3" t="s">
        <v>66</v>
      </c>
      <c r="C20" s="3">
        <v>609.97</v>
      </c>
      <c r="D20" s="3" t="s">
        <v>67</v>
      </c>
    </row>
    <row r="21" spans="1:4">
      <c r="A21" s="3">
        <v>17</v>
      </c>
      <c r="B21" s="3" t="s">
        <v>77</v>
      </c>
      <c r="C21" s="3">
        <v>449.99</v>
      </c>
      <c r="D21" s="3" t="s">
        <v>78</v>
      </c>
    </row>
    <row r="22" spans="1:4">
      <c r="A22" s="3">
        <v>18</v>
      </c>
      <c r="B22" s="3" t="s">
        <v>106</v>
      </c>
      <c r="C22" s="3">
        <v>180</v>
      </c>
      <c r="D22" s="3" t="s">
        <v>107</v>
      </c>
    </row>
    <row r="23" spans="1:4">
      <c r="A23" s="3">
        <v>19</v>
      </c>
      <c r="B23" s="3" t="s">
        <v>68</v>
      </c>
      <c r="C23" s="3">
        <v>3756.52</v>
      </c>
      <c r="D23" s="3" t="s">
        <v>69</v>
      </c>
    </row>
    <row r="24" spans="1:4">
      <c r="A24" s="3">
        <v>20</v>
      </c>
      <c r="B24" s="3" t="s">
        <v>108</v>
      </c>
      <c r="C24" s="3">
        <v>44</v>
      </c>
      <c r="D24" s="3" t="s">
        <v>109</v>
      </c>
    </row>
    <row r="25" spans="1:4">
      <c r="A25" s="3">
        <v>21</v>
      </c>
      <c r="B25" s="3" t="s">
        <v>103</v>
      </c>
      <c r="C25" s="3">
        <v>386</v>
      </c>
      <c r="D25" s="3" t="s">
        <v>36</v>
      </c>
    </row>
    <row r="26" spans="1:4">
      <c r="A26" s="3">
        <v>22</v>
      </c>
      <c r="B26" s="3" t="s">
        <v>104</v>
      </c>
      <c r="C26" s="3">
        <v>77.400000000000006</v>
      </c>
      <c r="D26" s="3" t="s">
        <v>105</v>
      </c>
    </row>
    <row r="27" spans="1:4">
      <c r="A27" s="3">
        <v>23</v>
      </c>
      <c r="B27" s="3" t="s">
        <v>112</v>
      </c>
      <c r="C27" s="3">
        <v>650</v>
      </c>
      <c r="D27" s="3" t="s">
        <v>113</v>
      </c>
    </row>
    <row r="28" spans="1:4">
      <c r="A28" s="3">
        <v>24</v>
      </c>
      <c r="B28" s="3" t="s">
        <v>5</v>
      </c>
      <c r="C28" s="3">
        <v>298.76</v>
      </c>
      <c r="D28" s="3" t="s">
        <v>10</v>
      </c>
    </row>
    <row r="29" spans="1:4">
      <c r="A29" s="3">
        <v>25</v>
      </c>
      <c r="B29" s="3" t="s">
        <v>37</v>
      </c>
      <c r="C29" s="3">
        <v>135.5</v>
      </c>
      <c r="D29" s="3" t="s">
        <v>117</v>
      </c>
    </row>
    <row r="30" spans="1:4">
      <c r="A30" s="3">
        <v>26</v>
      </c>
      <c r="B30" s="3" t="s">
        <v>34</v>
      </c>
      <c r="C30" s="3">
        <v>-2353.08</v>
      </c>
      <c r="D30" s="3" t="s">
        <v>52</v>
      </c>
    </row>
    <row r="31" spans="1:4">
      <c r="A31" s="3"/>
      <c r="B31" s="2" t="s">
        <v>116</v>
      </c>
      <c r="C31" s="2">
        <f>SUM(C5:C30)</f>
        <v>20861.830000000002</v>
      </c>
      <c r="D3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5"/>
  <sheetViews>
    <sheetView workbookViewId="0">
      <selection sqref="A1:XFD1048576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>
      <c r="B2" s="1" t="s">
        <v>118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329.78</v>
      </c>
      <c r="D5" s="3" t="s">
        <v>2</v>
      </c>
    </row>
    <row r="6" spans="1:4">
      <c r="A6" s="3">
        <v>2</v>
      </c>
      <c r="B6" s="3" t="s">
        <v>18</v>
      </c>
      <c r="C6" s="3">
        <v>3520.58</v>
      </c>
      <c r="D6" s="3" t="s">
        <v>24</v>
      </c>
    </row>
    <row r="7" spans="1:4">
      <c r="A7" s="3">
        <v>3</v>
      </c>
      <c r="B7" s="3" t="s">
        <v>13</v>
      </c>
      <c r="C7" s="3">
        <v>406.37</v>
      </c>
      <c r="D7" s="3" t="s">
        <v>11</v>
      </c>
    </row>
    <row r="8" spans="1:4">
      <c r="A8" s="3">
        <v>4</v>
      </c>
      <c r="B8" s="3" t="s">
        <v>20</v>
      </c>
      <c r="C8" s="3">
        <v>248</v>
      </c>
      <c r="D8" s="3" t="s">
        <v>4</v>
      </c>
    </row>
    <row r="9" spans="1:4">
      <c r="A9" s="3">
        <v>5</v>
      </c>
      <c r="B9" s="3" t="s">
        <v>21</v>
      </c>
      <c r="C9" s="3">
        <v>134.58000000000001</v>
      </c>
      <c r="D9" s="3" t="s">
        <v>25</v>
      </c>
    </row>
    <row r="10" spans="1:4">
      <c r="A10" s="3">
        <v>6</v>
      </c>
      <c r="B10" s="3" t="s">
        <v>3</v>
      </c>
      <c r="C10" s="3">
        <v>1366.74</v>
      </c>
      <c r="D10" s="3" t="s">
        <v>22</v>
      </c>
    </row>
    <row r="11" spans="1:4">
      <c r="A11" s="3">
        <v>7</v>
      </c>
      <c r="B11" s="3" t="s">
        <v>35</v>
      </c>
      <c r="C11" s="3">
        <v>838.49</v>
      </c>
      <c r="D11" s="3" t="s">
        <v>23</v>
      </c>
    </row>
    <row r="12" spans="1:4">
      <c r="A12" s="3">
        <v>8</v>
      </c>
      <c r="B12" s="3" t="s">
        <v>12</v>
      </c>
      <c r="C12" s="3">
        <v>500</v>
      </c>
      <c r="D12" s="3" t="s">
        <v>33</v>
      </c>
    </row>
    <row r="13" spans="1:4">
      <c r="A13" s="3">
        <v>9</v>
      </c>
      <c r="B13" s="3" t="s">
        <v>15</v>
      </c>
      <c r="C13" s="3">
        <v>375.6</v>
      </c>
      <c r="D13" s="3" t="s">
        <v>16</v>
      </c>
    </row>
    <row r="14" spans="1:4">
      <c r="A14" s="3">
        <v>10</v>
      </c>
      <c r="B14" s="3" t="s">
        <v>15</v>
      </c>
      <c r="C14" s="3">
        <v>598.79999999999995</v>
      </c>
      <c r="D14" s="3" t="s">
        <v>127</v>
      </c>
    </row>
    <row r="15" spans="1:4">
      <c r="A15" s="3">
        <v>11</v>
      </c>
      <c r="B15" s="3" t="s">
        <v>17</v>
      </c>
      <c r="C15" s="3">
        <v>788.12</v>
      </c>
      <c r="D15" s="3" t="s">
        <v>110</v>
      </c>
    </row>
    <row r="16" spans="1:4">
      <c r="A16" s="3">
        <v>12</v>
      </c>
      <c r="B16" s="3" t="s">
        <v>17</v>
      </c>
      <c r="C16" s="3">
        <v>570</v>
      </c>
      <c r="D16" s="3" t="s">
        <v>126</v>
      </c>
    </row>
    <row r="17" spans="1:4">
      <c r="A17" s="3">
        <v>13</v>
      </c>
      <c r="B17" s="3" t="s">
        <v>55</v>
      </c>
      <c r="C17" s="3">
        <v>250</v>
      </c>
      <c r="D17" s="3" t="s">
        <v>7</v>
      </c>
    </row>
    <row r="18" spans="1:4">
      <c r="A18" s="3">
        <v>14</v>
      </c>
      <c r="B18" s="3" t="s">
        <v>14</v>
      </c>
      <c r="C18" s="3">
        <v>90.85</v>
      </c>
      <c r="D18" s="3" t="s">
        <v>6</v>
      </c>
    </row>
    <row r="19" spans="1:4">
      <c r="A19" s="3">
        <v>15</v>
      </c>
      <c r="B19" s="3" t="s">
        <v>32</v>
      </c>
      <c r="C19" s="3">
        <v>4992.51</v>
      </c>
      <c r="D19" s="3" t="s">
        <v>125</v>
      </c>
    </row>
    <row r="20" spans="1:4">
      <c r="A20" s="3">
        <v>16</v>
      </c>
      <c r="B20" s="3" t="s">
        <v>121</v>
      </c>
      <c r="C20" s="3">
        <v>107.87</v>
      </c>
      <c r="D20" s="3" t="s">
        <v>122</v>
      </c>
    </row>
    <row r="21" spans="1:4">
      <c r="A21" s="3">
        <v>17</v>
      </c>
      <c r="B21" s="3" t="s">
        <v>123</v>
      </c>
      <c r="C21" s="3">
        <v>65</v>
      </c>
      <c r="D21" s="3" t="s">
        <v>124</v>
      </c>
    </row>
    <row r="22" spans="1:4">
      <c r="A22" s="3">
        <v>18</v>
      </c>
      <c r="B22" s="3" t="s">
        <v>119</v>
      </c>
      <c r="C22" s="3">
        <v>150</v>
      </c>
      <c r="D22" s="3" t="s">
        <v>120</v>
      </c>
    </row>
    <row r="23" spans="1:4">
      <c r="A23" s="3">
        <v>19</v>
      </c>
      <c r="B23" s="3" t="s">
        <v>5</v>
      </c>
      <c r="C23" s="3">
        <v>226.76</v>
      </c>
      <c r="D23" s="3" t="s">
        <v>10</v>
      </c>
    </row>
    <row r="24" spans="1:4">
      <c r="A24" s="3">
        <v>20</v>
      </c>
      <c r="B24" s="3" t="s">
        <v>38</v>
      </c>
      <c r="C24" s="3">
        <v>77.72</v>
      </c>
      <c r="D24" s="3" t="s">
        <v>19</v>
      </c>
    </row>
    <row r="25" spans="1:4">
      <c r="A25" s="3"/>
      <c r="B25" s="2" t="s">
        <v>128</v>
      </c>
      <c r="C25" s="2">
        <f>SUM(C5:C24)</f>
        <v>15637.77</v>
      </c>
      <c r="D25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6"/>
  <sheetViews>
    <sheetView tabSelected="1" workbookViewId="0">
      <selection activeCell="D25" sqref="D25"/>
    </sheetView>
  </sheetViews>
  <sheetFormatPr defaultRowHeight="15"/>
  <cols>
    <col min="1" max="1" width="4.85546875" customWidth="1"/>
    <col min="2" max="2" width="37" customWidth="1"/>
    <col min="3" max="3" width="11.85546875" customWidth="1"/>
    <col min="4" max="4" width="52" customWidth="1"/>
  </cols>
  <sheetData>
    <row r="2" spans="1:4">
      <c r="B2" s="1" t="s">
        <v>140</v>
      </c>
    </row>
    <row r="4" spans="1:4" ht="30">
      <c r="A4" s="4" t="s">
        <v>8</v>
      </c>
      <c r="B4" s="4" t="s">
        <v>81</v>
      </c>
      <c r="C4" s="4" t="s">
        <v>80</v>
      </c>
      <c r="D4" s="2" t="s">
        <v>1</v>
      </c>
    </row>
    <row r="5" spans="1:4">
      <c r="A5" s="3">
        <v>1</v>
      </c>
      <c r="B5" s="3" t="s">
        <v>27</v>
      </c>
      <c r="C5" s="3">
        <v>216.16</v>
      </c>
      <c r="D5" s="3" t="s">
        <v>2</v>
      </c>
    </row>
    <row r="6" spans="1:4">
      <c r="A6" s="3">
        <v>2</v>
      </c>
      <c r="B6" s="3" t="s">
        <v>18</v>
      </c>
      <c r="C6" s="3">
        <v>1389.71</v>
      </c>
      <c r="D6" s="3" t="s">
        <v>24</v>
      </c>
    </row>
    <row r="7" spans="1:4">
      <c r="A7" s="3">
        <v>3</v>
      </c>
      <c r="B7" s="3" t="s">
        <v>20</v>
      </c>
      <c r="C7" s="3">
        <v>125.09</v>
      </c>
      <c r="D7" s="3" t="s">
        <v>4</v>
      </c>
    </row>
    <row r="8" spans="1:4">
      <c r="A8" s="3">
        <v>4</v>
      </c>
      <c r="B8" s="3" t="s">
        <v>21</v>
      </c>
      <c r="C8" s="3">
        <v>133.87</v>
      </c>
      <c r="D8" s="3" t="s">
        <v>25</v>
      </c>
    </row>
    <row r="9" spans="1:4">
      <c r="A9" s="3">
        <v>5</v>
      </c>
      <c r="B9" s="3" t="s">
        <v>3</v>
      </c>
      <c r="C9" s="3">
        <v>711.27</v>
      </c>
      <c r="D9" s="3" t="s">
        <v>22</v>
      </c>
    </row>
    <row r="10" spans="1:4">
      <c r="A10" s="3">
        <v>6</v>
      </c>
      <c r="B10" s="3" t="s">
        <v>35</v>
      </c>
      <c r="C10" s="3">
        <v>385.67</v>
      </c>
      <c r="D10" s="3" t="s">
        <v>23</v>
      </c>
    </row>
    <row r="11" spans="1:4">
      <c r="A11" s="3">
        <v>7</v>
      </c>
      <c r="B11" s="3" t="s">
        <v>12</v>
      </c>
      <c r="C11" s="3">
        <v>670</v>
      </c>
      <c r="D11" s="3" t="s">
        <v>33</v>
      </c>
    </row>
    <row r="12" spans="1:4">
      <c r="A12" s="3">
        <v>8</v>
      </c>
      <c r="B12" s="3" t="s">
        <v>15</v>
      </c>
      <c r="C12" s="3">
        <v>375.6</v>
      </c>
      <c r="D12" s="3" t="s">
        <v>16</v>
      </c>
    </row>
    <row r="13" spans="1:4">
      <c r="A13" s="3">
        <v>9</v>
      </c>
      <c r="B13" s="3" t="s">
        <v>17</v>
      </c>
      <c r="C13" s="3">
        <v>626.12</v>
      </c>
      <c r="D13" s="3" t="s">
        <v>31</v>
      </c>
    </row>
    <row r="14" spans="1:4">
      <c r="A14" s="3">
        <v>10</v>
      </c>
      <c r="B14" s="3" t="s">
        <v>55</v>
      </c>
      <c r="C14" s="3">
        <v>250</v>
      </c>
      <c r="D14" s="3" t="s">
        <v>7</v>
      </c>
    </row>
    <row r="15" spans="1:4">
      <c r="A15" s="3">
        <v>11</v>
      </c>
      <c r="B15" s="3" t="s">
        <v>14</v>
      </c>
      <c r="C15" s="3">
        <v>92.33</v>
      </c>
      <c r="D15" s="3" t="s">
        <v>6</v>
      </c>
    </row>
    <row r="16" spans="1:4">
      <c r="A16" s="3">
        <v>12</v>
      </c>
      <c r="B16" s="3" t="s">
        <v>134</v>
      </c>
      <c r="C16" s="3">
        <v>438</v>
      </c>
      <c r="D16" s="3" t="s">
        <v>135</v>
      </c>
    </row>
    <row r="17" spans="1:4">
      <c r="A17" s="3">
        <v>13</v>
      </c>
      <c r="B17" s="3" t="s">
        <v>68</v>
      </c>
      <c r="C17" s="3">
        <v>3756.52</v>
      </c>
      <c r="D17" s="3" t="s">
        <v>133</v>
      </c>
    </row>
    <row r="18" spans="1:4">
      <c r="A18" s="3">
        <v>14</v>
      </c>
      <c r="B18" s="3" t="s">
        <v>130</v>
      </c>
      <c r="C18" s="3">
        <v>518.02</v>
      </c>
      <c r="D18" s="3" t="s">
        <v>131</v>
      </c>
    </row>
    <row r="19" spans="1:4">
      <c r="A19" s="3">
        <v>15</v>
      </c>
      <c r="B19" s="3" t="s">
        <v>66</v>
      </c>
      <c r="C19" s="3">
        <v>1011.09</v>
      </c>
      <c r="D19" s="3" t="s">
        <v>129</v>
      </c>
    </row>
    <row r="20" spans="1:4">
      <c r="A20" s="3">
        <v>16</v>
      </c>
      <c r="B20" s="3" t="s">
        <v>91</v>
      </c>
      <c r="C20" s="3">
        <v>35</v>
      </c>
      <c r="D20" s="3" t="s">
        <v>132</v>
      </c>
    </row>
    <row r="21" spans="1:4">
      <c r="A21" s="3">
        <v>17</v>
      </c>
      <c r="B21" s="3" t="s">
        <v>5</v>
      </c>
      <c r="C21" s="3">
        <v>103.56</v>
      </c>
      <c r="D21" s="3" t="s">
        <v>10</v>
      </c>
    </row>
    <row r="22" spans="1:4">
      <c r="A22" s="3">
        <v>18</v>
      </c>
      <c r="B22" s="3" t="s">
        <v>38</v>
      </c>
      <c r="C22" s="3">
        <v>104.74</v>
      </c>
      <c r="D22" s="3" t="s">
        <v>19</v>
      </c>
    </row>
    <row r="23" spans="1:4">
      <c r="A23" s="3">
        <v>19</v>
      </c>
      <c r="B23" s="3" t="s">
        <v>136</v>
      </c>
      <c r="C23" s="3">
        <v>240</v>
      </c>
      <c r="D23" s="3" t="s">
        <v>137</v>
      </c>
    </row>
    <row r="24" spans="1:4">
      <c r="A24" s="3">
        <v>20</v>
      </c>
      <c r="B24" s="3" t="s">
        <v>138</v>
      </c>
      <c r="C24" s="3">
        <v>392</v>
      </c>
      <c r="D24" s="3" t="s">
        <v>139</v>
      </c>
    </row>
    <row r="25" spans="1:4">
      <c r="A25" s="3">
        <v>21</v>
      </c>
      <c r="B25" s="3" t="s">
        <v>34</v>
      </c>
      <c r="C25" s="3">
        <v>-523.11</v>
      </c>
      <c r="D25" s="3" t="s">
        <v>52</v>
      </c>
    </row>
    <row r="26" spans="1:4">
      <c r="A26" s="3"/>
      <c r="B26" s="2" t="s">
        <v>141</v>
      </c>
      <c r="C26" s="2">
        <f>SUM(C5:C25)</f>
        <v>11051.64</v>
      </c>
      <c r="D2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FEBR.</vt:lpstr>
      <vt:lpstr>MART.</vt:lpstr>
      <vt:lpstr>APR.</vt:lpstr>
      <vt:lpstr>MAI</vt:lpstr>
      <vt:lpstr>IUNIE</vt:lpstr>
      <vt:lpstr>IULIE</vt:lpstr>
      <vt:lpstr>AUGUST</vt:lpstr>
    </vt:vector>
  </TitlesOfParts>
  <Company>APM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varga.emese</cp:lastModifiedBy>
  <cp:lastPrinted>2013-04-11T08:35:26Z</cp:lastPrinted>
  <dcterms:created xsi:type="dcterms:W3CDTF">2012-02-17T09:18:23Z</dcterms:created>
  <dcterms:modified xsi:type="dcterms:W3CDTF">2016-09-07T11:16:56Z</dcterms:modified>
</cp:coreProperties>
</file>